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ormularz cenowy - zał. 2" sheetId="1" r:id="rId1"/>
  </sheets>
  <calcPr calcId="152511" calcOnSave="0" concurrentCalc="0"/>
</workbook>
</file>

<file path=xl/calcChain.xml><?xml version="1.0" encoding="utf-8"?>
<calcChain xmlns="http://schemas.openxmlformats.org/spreadsheetml/2006/main">
  <c r="G8" i="1" l="1"/>
  <c r="K8" i="1"/>
  <c r="J8" i="1"/>
  <c r="G7" i="1"/>
  <c r="K7" i="1"/>
  <c r="J7" i="1"/>
  <c r="G6" i="1"/>
  <c r="G9" i="1"/>
  <c r="I9" i="1"/>
  <c r="K6" i="1"/>
  <c r="K9" i="1"/>
  <c r="J6" i="1"/>
  <c r="G35" i="1"/>
  <c r="K35" i="1"/>
  <c r="K36" i="1"/>
  <c r="I36" i="1"/>
  <c r="G36" i="1"/>
  <c r="J35" i="1"/>
  <c r="G25" i="1"/>
  <c r="K25" i="1"/>
  <c r="K26" i="1"/>
  <c r="I26" i="1"/>
  <c r="G26" i="1"/>
  <c r="J25" i="1"/>
  <c r="G17" i="1"/>
  <c r="K17" i="1"/>
  <c r="K18" i="1"/>
  <c r="I18" i="1"/>
  <c r="G18" i="1"/>
  <c r="J17" i="1"/>
</calcChain>
</file>

<file path=xl/sharedStrings.xml><?xml version="1.0" encoding="utf-8"?>
<sst xmlns="http://schemas.openxmlformats.org/spreadsheetml/2006/main" count="81" uniqueCount="35">
  <si>
    <t>Załącznik nr 2 do SIWZ</t>
  </si>
  <si>
    <t>UWAGA! ZAMAWIAJACY INFORMUJE, IŻ OBOWIĄZKIEM WYKONAWCY JEST DOKŁADNE, PRECYZYJNE OPISANE OFEROWANEGO ASORTYMENTU , ZE SZCZEGÓŁOWYM WSKAZANIEM OFEROWANYCH ROZMIARÓW, WIELKOŚCI, POJEMNOŚCI ITP. INFORMACJE TE BĘDĄ PODSTAWĄ DO SPORZĄDZENIA PRZEZ ZAMAWIAJACEGO RANKINGU NAJWYŻEJ OCENIONYCH OFERT.</t>
  </si>
  <si>
    <t>Lp</t>
  </si>
  <si>
    <t>Szczegółowy opis przedmiotu zamówienia</t>
  </si>
  <si>
    <t>Opis oferowanego przedmiotu zamówienia, nazwa handlowa, producent, kod ean/nr katalogowy</t>
  </si>
  <si>
    <t>jedn. miary</t>
  </si>
  <si>
    <t>Ilość</t>
  </si>
  <si>
    <t xml:space="preserve">cena jednostkowa netto </t>
  </si>
  <si>
    <t>wartość netto</t>
  </si>
  <si>
    <t>stawka VAT</t>
  </si>
  <si>
    <t>cena jednostkowa brutto</t>
  </si>
  <si>
    <t>razem netto</t>
  </si>
  <si>
    <t>razem VAT</t>
  </si>
  <si>
    <t>razem brutto</t>
  </si>
  <si>
    <t>W sytuacji, kiedy zaoferowany produkt, nie jest lekiem, a wyrobem medycznym - kod ean należy zastąpić numerem katalogowym</t>
  </si>
  <si>
    <t>fiol</t>
  </si>
  <si>
    <t>…………………………………………………………………………………………………………….... podpis osoby uprawnionej do reprezentowania Wykonawcy</t>
  </si>
  <si>
    <t>DZPZ/333/10PN/2018</t>
  </si>
  <si>
    <t>Częsć 1</t>
  </si>
  <si>
    <t>Bortezomib 1 mg do podania dożylnego*</t>
  </si>
  <si>
    <t>Bortezomib 3,5 mg do podania dożylnego i podskórnego*</t>
  </si>
  <si>
    <t>wartość VAT</t>
  </si>
  <si>
    <t>wartość brutto</t>
  </si>
  <si>
    <t>Częsć 2</t>
  </si>
  <si>
    <t xml:space="preserve">Basiliximab 20 mg proszek + rozpuszczalnik do sporządzania roztworu do wstrzykiwań lub infuzji </t>
  </si>
  <si>
    <t>Częsć 3</t>
  </si>
  <si>
    <t xml:space="preserve">Thymoglobulina liofilizat do sporządzania koncentratu, 25 mg, fiolka 10ml, podanie dożylne </t>
  </si>
  <si>
    <t>……………………………………………………………………………………………………………..   podpis osoby uprawnionej do reprezentowania Wykonawcy</t>
  </si>
  <si>
    <t>…………………………………………………………………………………………………………….   podpis osoby uprawnionej do reprezentowania Wykonawcy</t>
  </si>
  <si>
    <t>Częsć 4</t>
  </si>
  <si>
    <t xml:space="preserve">Środek kontrastowy do badań MR o budowie makrocyklicznej, zawierający kwas gadoterenowy o stężeniu 0,5 mmol, opakowania o objetości 10 ml, 15 ml, 20 ml (w zamiennych objetościach opakowań do wyboru przez Zamawiającego) </t>
  </si>
  <si>
    <t>ml</t>
  </si>
  <si>
    <t>Środek kontrastowy do badań MR o budowie makrocyklicznej, zawierający kwas gadoterenowy o stężeniu 0,5 mmol, opakowania o objetości 50 ml</t>
  </si>
  <si>
    <t>cena jednostkowa netto                    za 1 ml</t>
  </si>
  <si>
    <t xml:space="preserve">* wymagane jest aby oba preparaty (poz. 1 i poz. 2) pochodziły od jednego producenta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</si>
</sst>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"/>
    </font>
    <font>
      <sz val="10"/>
      <color indexed="8"/>
      <name val="Arial"/>
      <family val="2"/>
      <charset val="238"/>
    </font>
    <font>
      <b/>
      <sz val="16"/>
      <color indexed="10"/>
      <name val="Calibri"/>
      <family val="2"/>
      <charset val="1"/>
    </font>
    <font>
      <b/>
      <sz val="14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indexed="8"/>
      <name val="Aral"/>
      <charset val="238"/>
    </font>
    <font>
      <b/>
      <sz val="9"/>
      <name val="Aral"/>
      <charset val="238"/>
    </font>
    <font>
      <b/>
      <sz val="9"/>
      <color indexed="10"/>
      <name val="Aral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al"/>
      <charset val="238"/>
    </font>
    <font>
      <b/>
      <sz val="10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2" fontId="11" fillId="2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2" fontId="11" fillId="2" borderId="1" xfId="2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3" fillId="0" borderId="3" xfId="1" applyNumberFormat="1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2" fontId="9" fillId="6" borderId="4" xfId="2" applyNumberFormat="1" applyFont="1" applyFill="1" applyBorder="1" applyAlignment="1">
      <alignment horizontal="center" vertical="center" wrapText="1"/>
    </xf>
    <xf numFmtId="2" fontId="9" fillId="6" borderId="3" xfId="2" applyNumberFormat="1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3">
    <cellStyle name="Dziesiętny" xfId="1" builtinId="3"/>
    <cellStyle name="Excel Built-in Normal" xfId="2"/>
    <cellStyle name="Normalny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37" zoomScaleNormal="100" workbookViewId="0">
      <selection activeCell="M24" sqref="M24"/>
    </sheetView>
  </sheetViews>
  <sheetFormatPr defaultRowHeight="14.4"/>
  <cols>
    <col min="1" max="1" width="3.88671875" customWidth="1"/>
    <col min="2" max="2" width="27.5546875" customWidth="1"/>
    <col min="3" max="3" width="18.109375" customWidth="1"/>
    <col min="4" max="4" width="8.33203125" customWidth="1"/>
    <col min="5" max="5" width="5.77734375" customWidth="1"/>
    <col min="6" max="6" width="11.33203125" customWidth="1"/>
    <col min="7" max="7" width="7" customWidth="1"/>
    <col min="8" max="8" width="7.109375" customWidth="1"/>
    <col min="9" max="9" width="8" customWidth="1"/>
    <col min="10" max="10" width="15.88671875" customWidth="1"/>
    <col min="11" max="11" width="11.5546875" customWidth="1"/>
  </cols>
  <sheetData>
    <row r="1" spans="1:11" ht="28.8" customHeight="1">
      <c r="A1" s="1"/>
      <c r="B1" s="31" t="s">
        <v>17</v>
      </c>
      <c r="C1" s="32"/>
      <c r="D1" s="32"/>
      <c r="E1" s="32"/>
      <c r="F1" s="32"/>
      <c r="G1" s="32"/>
      <c r="H1" s="32"/>
      <c r="I1" s="1"/>
      <c r="J1" s="23" t="s">
        <v>0</v>
      </c>
      <c r="K1" s="23"/>
    </row>
    <row r="2" spans="1:11" ht="21" customHeight="1">
      <c r="A2" s="1"/>
      <c r="B2" s="27" t="s">
        <v>14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41.4" customHeight="1">
      <c r="A3" s="1"/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</row>
    <row r="4" spans="1:11" ht="21">
      <c r="A4" s="24" t="s">
        <v>18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73.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17" t="s">
        <v>21</v>
      </c>
      <c r="J5" s="17" t="s">
        <v>10</v>
      </c>
      <c r="K5" s="17" t="s">
        <v>22</v>
      </c>
    </row>
    <row r="6" spans="1:11" ht="34.799999999999997" customHeight="1">
      <c r="A6" s="18">
        <v>1</v>
      </c>
      <c r="B6" s="22" t="s">
        <v>19</v>
      </c>
      <c r="C6" s="18"/>
      <c r="D6" s="18" t="s">
        <v>15</v>
      </c>
      <c r="E6" s="18">
        <v>100</v>
      </c>
      <c r="F6" s="19">
        <v>0</v>
      </c>
      <c r="G6" s="7">
        <f>E6*F6</f>
        <v>0</v>
      </c>
      <c r="H6" s="20"/>
      <c r="I6" s="21">
        <v>0</v>
      </c>
      <c r="J6" s="16">
        <f>F6+(F6*H6)</f>
        <v>0</v>
      </c>
      <c r="K6" s="16">
        <f>I6+G6</f>
        <v>0</v>
      </c>
    </row>
    <row r="7" spans="1:11" ht="32.4" customHeight="1">
      <c r="A7" s="4">
        <v>2</v>
      </c>
      <c r="B7" s="14" t="s">
        <v>20</v>
      </c>
      <c r="C7" s="4"/>
      <c r="D7" s="4" t="s">
        <v>15</v>
      </c>
      <c r="E7" s="5">
        <v>60</v>
      </c>
      <c r="F7" s="15">
        <v>0</v>
      </c>
      <c r="G7" s="7">
        <f>E7*F7</f>
        <v>0</v>
      </c>
      <c r="H7" s="6"/>
      <c r="I7" s="16">
        <v>0</v>
      </c>
      <c r="J7" s="16">
        <f>F7+(F7*H7)</f>
        <v>0</v>
      </c>
      <c r="K7" s="16">
        <f>I7+G7</f>
        <v>0</v>
      </c>
    </row>
    <row r="8" spans="1:11" ht="103.8" customHeight="1">
      <c r="A8" s="4">
        <v>3</v>
      </c>
      <c r="B8" s="14" t="s">
        <v>30</v>
      </c>
      <c r="C8" s="4"/>
      <c r="D8" s="4" t="s">
        <v>31</v>
      </c>
      <c r="E8" s="5">
        <v>5000</v>
      </c>
      <c r="F8" s="15">
        <v>0</v>
      </c>
      <c r="G8" s="7">
        <f>E8*F8</f>
        <v>0</v>
      </c>
      <c r="H8" s="6"/>
      <c r="I8" s="16">
        <v>0</v>
      </c>
      <c r="J8" s="16">
        <f>F8+(F8*H8)</f>
        <v>0</v>
      </c>
      <c r="K8" s="16">
        <f>I8+G8</f>
        <v>0</v>
      </c>
    </row>
    <row r="9" spans="1:11" ht="29.4" customHeight="1">
      <c r="A9" s="8"/>
      <c r="B9" s="8"/>
      <c r="C9" s="8"/>
      <c r="D9" s="8"/>
      <c r="E9" s="8"/>
      <c r="F9" s="9" t="s">
        <v>11</v>
      </c>
      <c r="G9" s="10">
        <f>SUM(G6:G8)</f>
        <v>0</v>
      </c>
      <c r="H9" s="9" t="s">
        <v>12</v>
      </c>
      <c r="I9" s="12">
        <f>SUM(I6:I8)</f>
        <v>0</v>
      </c>
      <c r="J9" s="9" t="s">
        <v>13</v>
      </c>
      <c r="K9" s="13">
        <f>SUM(K6:K8)</f>
        <v>0</v>
      </c>
    </row>
    <row r="10" spans="1:11" ht="21.6" customHeight="1">
      <c r="A10" s="33" t="s">
        <v>34</v>
      </c>
      <c r="B10" s="34"/>
      <c r="C10" s="34"/>
      <c r="D10" s="34"/>
      <c r="E10" s="34"/>
      <c r="F10" s="2"/>
      <c r="G10" s="2"/>
      <c r="H10" s="2"/>
      <c r="I10" s="2"/>
      <c r="J10" s="2"/>
      <c r="K10" s="2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0.75" customHeight="1">
      <c r="A12" s="1"/>
      <c r="B12" s="1"/>
      <c r="C12" s="1"/>
      <c r="D12" s="1"/>
      <c r="E12" s="1"/>
      <c r="F12" s="1"/>
      <c r="G12" s="1"/>
      <c r="H12" s="25" t="s">
        <v>28</v>
      </c>
      <c r="I12" s="26"/>
      <c r="J12" s="26"/>
      <c r="K12" s="26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6.8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1">
      <c r="A15" s="24" t="s">
        <v>23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7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21</v>
      </c>
      <c r="J16" s="3" t="s">
        <v>10</v>
      </c>
      <c r="K16" s="3" t="s">
        <v>22</v>
      </c>
    </row>
    <row r="17" spans="1:11" ht="58.8" customHeight="1">
      <c r="A17" s="4">
        <v>1</v>
      </c>
      <c r="B17" s="14" t="s">
        <v>24</v>
      </c>
      <c r="C17" s="4"/>
      <c r="D17" s="4" t="s">
        <v>15</v>
      </c>
      <c r="E17" s="5">
        <v>40</v>
      </c>
      <c r="F17" s="15">
        <v>0</v>
      </c>
      <c r="G17" s="7">
        <f>E17*F17</f>
        <v>0</v>
      </c>
      <c r="H17" s="6"/>
      <c r="I17" s="16">
        <v>0</v>
      </c>
      <c r="J17" s="16">
        <f>F17+(F17*H17)</f>
        <v>0</v>
      </c>
      <c r="K17" s="16">
        <f>I17+G17</f>
        <v>0</v>
      </c>
    </row>
    <row r="18" spans="1:11" ht="24">
      <c r="A18" s="8"/>
      <c r="B18" s="8"/>
      <c r="C18" s="8"/>
      <c r="D18" s="8"/>
      <c r="E18" s="8"/>
      <c r="F18" s="9" t="s">
        <v>11</v>
      </c>
      <c r="G18" s="10">
        <f>SUM(G17)</f>
        <v>0</v>
      </c>
      <c r="H18" s="11" t="s">
        <v>12</v>
      </c>
      <c r="I18" s="12">
        <f>SUM(I17)</f>
        <v>0</v>
      </c>
      <c r="J18" s="9" t="s">
        <v>13</v>
      </c>
      <c r="K18" s="13">
        <f>SUM(K17)</f>
        <v>0</v>
      </c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29.4" customHeight="1">
      <c r="A21" s="1"/>
      <c r="B21" s="1"/>
      <c r="C21" s="1"/>
      <c r="D21" s="1"/>
      <c r="E21" s="1"/>
      <c r="F21" s="1"/>
      <c r="G21" s="1"/>
      <c r="H21" s="25" t="s">
        <v>28</v>
      </c>
      <c r="I21" s="26"/>
      <c r="J21" s="26"/>
      <c r="K21" s="26"/>
    </row>
    <row r="23" spans="1:11" ht="21">
      <c r="A23" s="24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72">
      <c r="A24" s="3" t="s">
        <v>2</v>
      </c>
      <c r="B24" s="3" t="s">
        <v>3</v>
      </c>
      <c r="C24" s="3" t="s">
        <v>4</v>
      </c>
      <c r="D24" s="3" t="s">
        <v>5</v>
      </c>
      <c r="E24" s="3" t="s">
        <v>6</v>
      </c>
      <c r="F24" s="3" t="s">
        <v>7</v>
      </c>
      <c r="G24" s="3" t="s">
        <v>8</v>
      </c>
      <c r="H24" s="3" t="s">
        <v>9</v>
      </c>
      <c r="I24" s="3" t="s">
        <v>21</v>
      </c>
      <c r="J24" s="3" t="s">
        <v>10</v>
      </c>
      <c r="K24" s="3" t="s">
        <v>22</v>
      </c>
    </row>
    <row r="25" spans="1:11" ht="37.799999999999997" customHeight="1">
      <c r="A25" s="4">
        <v>1</v>
      </c>
      <c r="B25" s="14" t="s">
        <v>26</v>
      </c>
      <c r="C25" s="4"/>
      <c r="D25" s="4" t="s">
        <v>15</v>
      </c>
      <c r="E25" s="5">
        <v>50</v>
      </c>
      <c r="F25" s="15">
        <v>0</v>
      </c>
      <c r="G25" s="7">
        <f>E25*F25</f>
        <v>0</v>
      </c>
      <c r="H25" s="6"/>
      <c r="I25" s="16">
        <v>0</v>
      </c>
      <c r="J25" s="16">
        <f>F25+(F25*H25)</f>
        <v>0</v>
      </c>
      <c r="K25" s="16">
        <f>I25+G25</f>
        <v>0</v>
      </c>
    </row>
    <row r="26" spans="1:11" ht="30" customHeight="1">
      <c r="A26" s="8"/>
      <c r="B26" s="8"/>
      <c r="C26" s="8"/>
      <c r="D26" s="8"/>
      <c r="E26" s="8"/>
      <c r="F26" s="9" t="s">
        <v>11</v>
      </c>
      <c r="G26" s="10">
        <f>SUM(G25)</f>
        <v>0</v>
      </c>
      <c r="H26" s="11" t="s">
        <v>12</v>
      </c>
      <c r="I26" s="12">
        <f>SUM(I25)</f>
        <v>0</v>
      </c>
      <c r="J26" s="9" t="s">
        <v>13</v>
      </c>
      <c r="K26" s="13">
        <f>SUM(K25)</f>
        <v>0</v>
      </c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27" customHeight="1">
      <c r="A29" s="1"/>
      <c r="B29" s="1"/>
      <c r="C29" s="1"/>
      <c r="D29" s="1"/>
      <c r="E29" s="1"/>
      <c r="F29" s="1"/>
      <c r="G29" s="1"/>
      <c r="H29" s="25" t="s">
        <v>27</v>
      </c>
      <c r="I29" s="26"/>
      <c r="J29" s="26"/>
      <c r="K29" s="26"/>
    </row>
    <row r="32" spans="1:11" ht="19.8" customHeight="1"/>
    <row r="33" spans="1:11" ht="21">
      <c r="A33" s="24" t="s">
        <v>29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72">
      <c r="A34" s="3" t="s">
        <v>2</v>
      </c>
      <c r="B34" s="3" t="s">
        <v>3</v>
      </c>
      <c r="C34" s="3" t="s">
        <v>4</v>
      </c>
      <c r="D34" s="3" t="s">
        <v>5</v>
      </c>
      <c r="E34" s="3" t="s">
        <v>6</v>
      </c>
      <c r="F34" s="3" t="s">
        <v>33</v>
      </c>
      <c r="G34" s="3" t="s">
        <v>8</v>
      </c>
      <c r="H34" s="3" t="s">
        <v>9</v>
      </c>
      <c r="I34" s="3" t="s">
        <v>21</v>
      </c>
      <c r="J34" s="3" t="s">
        <v>10</v>
      </c>
      <c r="K34" s="3" t="s">
        <v>22</v>
      </c>
    </row>
    <row r="35" spans="1:11" ht="60">
      <c r="A35" s="4">
        <v>1</v>
      </c>
      <c r="B35" s="14" t="s">
        <v>32</v>
      </c>
      <c r="C35" s="4"/>
      <c r="D35" s="4" t="s">
        <v>31</v>
      </c>
      <c r="E35" s="5">
        <v>4000</v>
      </c>
      <c r="F35" s="15">
        <v>0</v>
      </c>
      <c r="G35" s="7">
        <f>E35*F35</f>
        <v>0</v>
      </c>
      <c r="H35" s="6"/>
      <c r="I35" s="16">
        <v>0</v>
      </c>
      <c r="J35" s="16">
        <f>F35+(F35*H35)</f>
        <v>0</v>
      </c>
      <c r="K35" s="16">
        <f>I35+G35</f>
        <v>0</v>
      </c>
    </row>
    <row r="36" spans="1:11" ht="24">
      <c r="A36" s="8"/>
      <c r="B36" s="8"/>
      <c r="C36" s="8"/>
      <c r="D36" s="8"/>
      <c r="E36" s="8"/>
      <c r="F36" s="9" t="s">
        <v>11</v>
      </c>
      <c r="G36" s="10">
        <f>SUM(G35)</f>
        <v>0</v>
      </c>
      <c r="H36" s="9" t="s">
        <v>12</v>
      </c>
      <c r="I36" s="10">
        <f>SUM(I35)</f>
        <v>0</v>
      </c>
      <c r="J36" s="9" t="s">
        <v>13</v>
      </c>
      <c r="K36" s="13">
        <f>SUM(K35)</f>
        <v>0</v>
      </c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27.6" customHeight="1">
      <c r="A40" s="1"/>
      <c r="B40" s="1"/>
      <c r="C40" s="1"/>
      <c r="D40" s="1"/>
      <c r="E40" s="1"/>
      <c r="F40" s="1"/>
      <c r="G40" s="1"/>
      <c r="H40" s="25" t="s">
        <v>16</v>
      </c>
      <c r="I40" s="26"/>
      <c r="J40" s="26"/>
      <c r="K40" s="26"/>
    </row>
  </sheetData>
  <mergeCells count="13">
    <mergeCell ref="A33:K33"/>
    <mergeCell ref="H40:K40"/>
    <mergeCell ref="A15:K15"/>
    <mergeCell ref="H21:K21"/>
    <mergeCell ref="A23:K23"/>
    <mergeCell ref="H29:K29"/>
    <mergeCell ref="J1:K1"/>
    <mergeCell ref="A4:K4"/>
    <mergeCell ref="H12:K12"/>
    <mergeCell ref="B2:K2"/>
    <mergeCell ref="B3:K3"/>
    <mergeCell ref="B1:H1"/>
    <mergeCell ref="A10:E10"/>
  </mergeCells>
  <conditionalFormatting sqref="I17">
    <cfRule type="expression" dxfId="16" priority="20" stopIfTrue="1">
      <formula>$J17=#REF!</formula>
    </cfRule>
  </conditionalFormatting>
  <conditionalFormatting sqref="K17">
    <cfRule type="expression" dxfId="15" priority="19" stopIfTrue="1">
      <formula>$J17=#REF!</formula>
    </cfRule>
  </conditionalFormatting>
  <conditionalFormatting sqref="J17">
    <cfRule type="expression" dxfId="14" priority="18" stopIfTrue="1">
      <formula>$J17=#REF!</formula>
    </cfRule>
  </conditionalFormatting>
  <conditionalFormatting sqref="I25">
    <cfRule type="expression" dxfId="13" priority="17" stopIfTrue="1">
      <formula>$J25=#REF!</formula>
    </cfRule>
  </conditionalFormatting>
  <conditionalFormatting sqref="K25">
    <cfRule type="expression" dxfId="12" priority="16" stopIfTrue="1">
      <formula>$J25=#REF!</formula>
    </cfRule>
  </conditionalFormatting>
  <conditionalFormatting sqref="J25">
    <cfRule type="expression" dxfId="11" priority="15" stopIfTrue="1">
      <formula>$J25=#REF!</formula>
    </cfRule>
  </conditionalFormatting>
  <conditionalFormatting sqref="I35">
    <cfRule type="expression" dxfId="10" priority="11" stopIfTrue="1">
      <formula>$J35=#REF!</formula>
    </cfRule>
  </conditionalFormatting>
  <conditionalFormatting sqref="K35">
    <cfRule type="expression" dxfId="9" priority="10" stopIfTrue="1">
      <formula>$J35=#REF!</formula>
    </cfRule>
  </conditionalFormatting>
  <conditionalFormatting sqref="J35">
    <cfRule type="expression" dxfId="8" priority="9" stopIfTrue="1">
      <formula>$J35=#REF!</formula>
    </cfRule>
  </conditionalFormatting>
  <conditionalFormatting sqref="J6">
    <cfRule type="expression" dxfId="7" priority="8" stopIfTrue="1">
      <formula>$J6=#REF!</formula>
    </cfRule>
  </conditionalFormatting>
  <conditionalFormatting sqref="K6">
    <cfRule type="expression" dxfId="6" priority="7" stopIfTrue="1">
      <formula>$J6=#REF!</formula>
    </cfRule>
  </conditionalFormatting>
  <conditionalFormatting sqref="I7">
    <cfRule type="expression" dxfId="5" priority="6" stopIfTrue="1">
      <formula>$J7=#REF!</formula>
    </cfRule>
  </conditionalFormatting>
  <conditionalFormatting sqref="K7">
    <cfRule type="expression" dxfId="4" priority="5" stopIfTrue="1">
      <formula>$J7=#REF!</formula>
    </cfRule>
  </conditionalFormatting>
  <conditionalFormatting sqref="J7">
    <cfRule type="expression" dxfId="3" priority="4" stopIfTrue="1">
      <formula>$J7=#REF!</formula>
    </cfRule>
  </conditionalFormatting>
  <conditionalFormatting sqref="I8">
    <cfRule type="expression" dxfId="2" priority="3" stopIfTrue="1">
      <formula>$J8=#REF!</formula>
    </cfRule>
  </conditionalFormatting>
  <conditionalFormatting sqref="K8">
    <cfRule type="expression" dxfId="1" priority="2" stopIfTrue="1">
      <formula>$J8=#REF!</formula>
    </cfRule>
  </conditionalFormatting>
  <conditionalFormatting sqref="J8">
    <cfRule type="expression" dxfId="0" priority="1" stopIfTrue="1">
      <formula>$J8=#REF!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zał.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2018-02-22T07:29:18Z</dcterms:modified>
</cp:coreProperties>
</file>